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ofinasowanie PMP2015" sheetId="1" r:id="rId1"/>
    <sheet name="zasady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<sst xmlns="http://schemas.openxmlformats.org/spreadsheetml/2006/main" count="11" uniqueCount="9">
  <si>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transza I</t>
  </si>
  <si>
    <t>transza II</t>
  </si>
  <si>
    <t>Nazwisko  i mię</t>
  </si>
  <si>
    <t>pkt</t>
  </si>
  <si>
    <t>kwota</t>
  </si>
  <si>
    <t>Hrymowicz Artur</t>
  </si>
  <si>
    <t>Trendowski Michał</t>
  </si>
  <si>
    <t>Wierzbowska Aleksandra</t>
  </si>
  <si>
    <t xml:space="preserve">Za wyniki w IMWJ dofinansowanie otrzyma maksimum 4 zawodników,tylko medaliści wchodzą w grę ze współczynnikami 8 ,6,4- łączna kwota w tej transzy to 480 zł
Wszyscy zgłoszeni do dnia 30.10 zawodnicy otrzymują dofinansowanie z II transzy proporcjonalnie do punktacji juniorów - łączna kwota w tej transzy to 320 zł. Dotyczy tylko grup do lat 15 i 17. 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</si>
</sst>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11" sqref="F11"/>
    </sheetView>
  </sheetViews>
  <sheetFormatPr defaultColWidth="9.140625" defaultRowHeight="12.75"/>
  <cols>
    <col min="1" max="1" width="30.8515625" style="1" customWidth="1"/>
    <col min="2" max="16384" width="9.140625" style="1" customWidth="1"/>
  </cols>
  <sheetData>
    <row r="1" spans="2:5" ht="18">
      <c r="B1" s="2" t="s">
        <v>0</v>
      </c>
      <c r="C1" s="2"/>
      <c r="D1" s="2" t="s">
        <v>1</v>
      </c>
      <c r="E1" s="2"/>
    </row>
    <row r="2" spans="1:5" ht="18">
      <c r="A2" s="1" t="s">
        <v>2</v>
      </c>
      <c r="B2" s="1" t="s">
        <v>3</v>
      </c>
      <c r="C2" s="1" t="s">
        <v>4</v>
      </c>
      <c r="D2" s="1" t="s">
        <v>3</v>
      </c>
      <c r="E2" s="1" t="s">
        <v>4</v>
      </c>
    </row>
    <row r="3" spans="1:6" ht="18">
      <c r="A3" s="1" t="s">
        <v>5</v>
      </c>
      <c r="B3" s="1">
        <v>8</v>
      </c>
      <c r="C3" s="1">
        <v>175</v>
      </c>
      <c r="D3" s="1">
        <v>54</v>
      </c>
      <c r="E3" s="1">
        <v>100</v>
      </c>
      <c r="F3" s="1">
        <f>C3+E3</f>
        <v>275</v>
      </c>
    </row>
    <row r="4" spans="1:6" ht="18">
      <c r="A4" s="1" t="s">
        <v>6</v>
      </c>
      <c r="B4" s="1">
        <v>6</v>
      </c>
      <c r="C4" s="1">
        <v>130</v>
      </c>
      <c r="D4" s="1">
        <v>70</v>
      </c>
      <c r="E4" s="1">
        <v>130</v>
      </c>
      <c r="F4" s="1">
        <f>C4+E4</f>
        <v>260</v>
      </c>
    </row>
    <row r="5" spans="1:6" ht="18">
      <c r="A5" s="1" t="s">
        <v>7</v>
      </c>
      <c r="B5" s="1">
        <v>8</v>
      </c>
      <c r="C5" s="1">
        <v>175</v>
      </c>
      <c r="D5" s="1">
        <v>50</v>
      </c>
      <c r="E5" s="1">
        <v>90</v>
      </c>
      <c r="F5" s="1">
        <f>C5+E5</f>
        <v>265</v>
      </c>
    </row>
    <row r="7" ht="18">
      <c r="C7" s="1">
        <f>SUM(C3:C6)</f>
        <v>480</v>
      </c>
    </row>
    <row r="8" spans="2:4" ht="18">
      <c r="B8" s="1">
        <f>480/22</f>
        <v>21.818181818181817</v>
      </c>
      <c r="D8" s="1">
        <f>320/174</f>
        <v>1.839080459770115</v>
      </c>
    </row>
  </sheetData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1.00390625" style="0" customWidth="1"/>
  </cols>
  <sheetData>
    <row r="1" ht="63.75">
      <c r="A1" s="3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dofinasowanie</dc:title>
  <dc:subject/>
  <dc:creator>Acerek</dc:creator>
  <cp:keywords/>
  <dc:description/>
  <cp:lastModifiedBy>Andrzej</cp:lastModifiedBy>
  <dcterms:created xsi:type="dcterms:W3CDTF">2015-10-27T19:05:14Z</dcterms:created>
  <dcterms:modified xsi:type="dcterms:W3CDTF">2015-11-01T07:44:49Z</dcterms:modified>
  <cp:category/>
  <cp:version/>
  <cp:contentType/>
  <cp:contentStatus/>
</cp:coreProperties>
</file>